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/>
  <c r="I22"/>
  <c r="J22"/>
  <c r="H10"/>
  <c r="H24" s="1"/>
  <c r="I10"/>
  <c r="J10"/>
  <c r="J24" s="1"/>
  <c r="E22"/>
  <c r="E10"/>
  <c r="F22"/>
  <c r="F10"/>
  <c r="G22"/>
  <c r="G10"/>
  <c r="G24" s="1"/>
  <c r="I24" l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<sst xmlns="http://schemas.openxmlformats.org/spreadsheetml/2006/main" count="55" uniqueCount="45">
  <si>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</si>
  <si>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</si>
  <si>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</si>
  <si>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</si>
  <si>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</si>
  <si>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</si>
  <si>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</si>
  <si>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</si>
  <si>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</si>
  <si>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</si>
  <si>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</si>
  <si>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</si>
  <si>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</si>
  <si>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</si>
  <si>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</si>
  <si>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</si>
  <si>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</si>
  <si>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</si>
  <si>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</si>
  <si>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</si>
  <si>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</si>
  <si>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</si>
  <si>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</si>
  <si>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</si>
  <si>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</si>
  <si>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</si>
  <si>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</si>
  <si>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</si>
  <si>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</si>
  <si>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</si>
  <si>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</si>
  <si>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</si>
  <si>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ГБОУ СО "Верхотурская гимназия"</t>
  </si>
  <si>
    <t>Каша пшенная жидкая</t>
  </si>
  <si>
    <t>Бутерброд с повидлом</t>
  </si>
  <si>
    <t>Какао с молоком сгущенным</t>
  </si>
  <si>
    <t>Хлеб пшеничный витаминизированный</t>
  </si>
  <si>
    <t>Яблоко</t>
  </si>
  <si>
    <t xml:space="preserve">Салат из капусты белокочанной </t>
  </si>
  <si>
    <t>1.72</t>
  </si>
  <si>
    <t>Суп картофельный с мелкошинкованными овощами со сметаной</t>
  </si>
  <si>
    <t>Гуляш</t>
  </si>
  <si>
    <t>Каша гречневая вязкая отварная</t>
  </si>
  <si>
    <t>Сок в ассортименте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</si>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</sst>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4" xfId="0" applyFont="1" applyFill="1" applyBorder="1"/>
    <xf numFmtId="0" fontId="1" fillId="4" borderId="1" xfId="0" applyFont="1" applyFill="1" applyBorder="1" applyAlignment="1">
      <alignment wrapText="1"/>
    </xf>
    <xf numFmtId="2" fontId="1" fillId="4" borderId="4" xfId="0" applyNumberFormat="1" applyFont="1" applyFill="1" applyBorder="1"/>
    <xf numFmtId="1" fontId="1" fillId="4" borderId="4" xfId="0" applyNumberFormat="1" applyFont="1" applyFill="1" applyBorder="1"/>
    <xf numFmtId="1" fontId="1" fillId="4" borderId="16" xfId="0" applyNumberFormat="1" applyFont="1" applyFill="1" applyBorder="1"/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45222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311</v>
      </c>
      <c r="D4" s="33" t="s">
        <v>33</v>
      </c>
      <c r="E4" s="15">
        <v>200</v>
      </c>
      <c r="F4" s="25">
        <v>14.99</v>
      </c>
      <c r="G4" s="15">
        <v>188</v>
      </c>
      <c r="H4" s="15">
        <v>6.6</v>
      </c>
      <c r="I4" s="15">
        <v>7.4</v>
      </c>
      <c r="J4" s="16">
        <v>23.7</v>
      </c>
    </row>
    <row r="5" spans="1:10">
      <c r="A5" s="7"/>
      <c r="B5" s="2"/>
      <c r="C5" s="2">
        <v>2</v>
      </c>
      <c r="D5" s="34" t="s">
        <v>34</v>
      </c>
      <c r="E5" s="17">
        <v>40</v>
      </c>
      <c r="F5" s="26">
        <v>4.88</v>
      </c>
      <c r="G5" s="17">
        <v>107</v>
      </c>
      <c r="H5" s="17">
        <v>1.8</v>
      </c>
      <c r="I5" s="17">
        <v>0.2</v>
      </c>
      <c r="J5" s="18">
        <v>24.4</v>
      </c>
    </row>
    <row r="6" spans="1:10">
      <c r="A6" s="7"/>
      <c r="B6" s="1" t="s">
        <v>11</v>
      </c>
      <c r="C6" s="2">
        <v>694</v>
      </c>
      <c r="D6" s="34" t="s">
        <v>35</v>
      </c>
      <c r="E6" s="17">
        <v>200</v>
      </c>
      <c r="F6" s="26">
        <v>6.9</v>
      </c>
      <c r="G6" s="17">
        <v>87</v>
      </c>
      <c r="H6" s="17">
        <v>1.9</v>
      </c>
      <c r="I6" s="17">
        <v>2.4</v>
      </c>
      <c r="J6" s="18">
        <v>14.5</v>
      </c>
    </row>
    <row r="7" spans="1:10">
      <c r="A7" s="7"/>
      <c r="B7" s="1" t="s">
        <v>21</v>
      </c>
      <c r="C7" s="2"/>
      <c r="D7" s="34" t="s">
        <v>36</v>
      </c>
      <c r="E7" s="17">
        <v>16</v>
      </c>
      <c r="F7" s="26">
        <v>1.1100000000000001</v>
      </c>
      <c r="G7" s="17">
        <v>37.299999999999997</v>
      </c>
      <c r="H7" s="17">
        <v>1.2</v>
      </c>
      <c r="I7" s="17">
        <v>0.2</v>
      </c>
      <c r="J7" s="18">
        <v>7.9</v>
      </c>
    </row>
    <row r="8" spans="1:10">
      <c r="A8" s="7"/>
      <c r="B8" s="1" t="s">
        <v>18</v>
      </c>
      <c r="C8" s="43">
        <v>458</v>
      </c>
      <c r="D8" s="44" t="s">
        <v>37</v>
      </c>
      <c r="E8" s="43">
        <v>130</v>
      </c>
      <c r="F8" s="45">
        <v>11.29</v>
      </c>
      <c r="G8" s="43">
        <v>71</v>
      </c>
      <c r="H8" s="46">
        <v>0.1</v>
      </c>
      <c r="I8" s="46">
        <v>0.2</v>
      </c>
      <c r="J8" s="47">
        <v>17.100000000000001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>
        <f>SUM(E4:E9)</f>
        <v>586</v>
      </c>
      <c r="F10" s="27">
        <f>SUM(F4:F9)</f>
        <v>39.17</v>
      </c>
      <c r="G10" s="19">
        <f>SUM(G4:G9)</f>
        <v>490.3</v>
      </c>
      <c r="H10" s="19">
        <f t="shared" ref="H10:J10" si="0">SUM(H4:H9)</f>
        <v>11.6</v>
      </c>
      <c r="I10" s="19">
        <f t="shared" si="0"/>
        <v>10.399999999999999</v>
      </c>
      <c r="J10" s="19">
        <f t="shared" si="0"/>
        <v>87.6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</v>
      </c>
      <c r="D14" s="36" t="s">
        <v>38</v>
      </c>
      <c r="E14" s="21">
        <v>60</v>
      </c>
      <c r="F14" s="28">
        <v>3.41</v>
      </c>
      <c r="G14" s="21">
        <v>70</v>
      </c>
      <c r="H14" s="21">
        <v>1.2</v>
      </c>
      <c r="I14" s="21">
        <v>5</v>
      </c>
      <c r="J14" s="22">
        <v>5.0999999999999996</v>
      </c>
    </row>
    <row r="15" spans="1:10" ht="30">
      <c r="A15" s="7"/>
      <c r="B15" s="1" t="s">
        <v>15</v>
      </c>
      <c r="C15" s="48" t="s">
        <v>39</v>
      </c>
      <c r="D15" s="34" t="s">
        <v>40</v>
      </c>
      <c r="E15" s="17">
        <v>200</v>
      </c>
      <c r="F15" s="26">
        <v>18.32</v>
      </c>
      <c r="G15" s="17">
        <v>114</v>
      </c>
      <c r="H15" s="17">
        <v>2.2000000000000002</v>
      </c>
      <c r="I15" s="17">
        <v>4.7</v>
      </c>
      <c r="J15" s="18">
        <v>15.9</v>
      </c>
    </row>
    <row r="16" spans="1:10">
      <c r="A16" s="7"/>
      <c r="B16" s="1" t="s">
        <v>16</v>
      </c>
      <c r="C16" s="2">
        <v>437</v>
      </c>
      <c r="D16" s="34" t="s">
        <v>41</v>
      </c>
      <c r="E16" s="17">
        <v>100</v>
      </c>
      <c r="F16" s="26">
        <v>45.38</v>
      </c>
      <c r="G16" s="17">
        <v>168</v>
      </c>
      <c r="H16" s="17">
        <v>12.8</v>
      </c>
      <c r="I16" s="17">
        <v>11.6</v>
      </c>
      <c r="J16" s="18">
        <v>3.2</v>
      </c>
    </row>
    <row r="17" spans="1:10">
      <c r="A17" s="7"/>
      <c r="B17" s="1" t="s">
        <v>17</v>
      </c>
      <c r="C17" s="2">
        <v>510</v>
      </c>
      <c r="D17" s="34" t="s">
        <v>42</v>
      </c>
      <c r="E17" s="17">
        <v>150</v>
      </c>
      <c r="F17" s="26">
        <v>5.54</v>
      </c>
      <c r="G17" s="17">
        <v>160</v>
      </c>
      <c r="H17" s="17">
        <v>4.3</v>
      </c>
      <c r="I17" s="17">
        <v>5.0999999999999996</v>
      </c>
      <c r="J17" s="18">
        <v>24.3</v>
      </c>
    </row>
    <row r="18" spans="1:10">
      <c r="A18" s="7"/>
      <c r="B18" s="1" t="s">
        <v>26</v>
      </c>
      <c r="C18" s="2">
        <v>518</v>
      </c>
      <c r="D18" s="34" t="s">
        <v>43</v>
      </c>
      <c r="E18" s="17">
        <v>200</v>
      </c>
      <c r="F18" s="26">
        <v>8.81</v>
      </c>
      <c r="G18" s="17">
        <v>90</v>
      </c>
      <c r="H18" s="17">
        <v>0.4</v>
      </c>
      <c r="I18" s="17">
        <v>0</v>
      </c>
      <c r="J18" s="18">
        <v>22</v>
      </c>
    </row>
    <row r="19" spans="1:10">
      <c r="A19" s="7"/>
      <c r="B19" s="1" t="s">
        <v>22</v>
      </c>
      <c r="C19" s="2"/>
      <c r="D19" s="34" t="s">
        <v>36</v>
      </c>
      <c r="E19" s="17">
        <v>32</v>
      </c>
      <c r="F19" s="26">
        <v>2.2200000000000002</v>
      </c>
      <c r="G19" s="17">
        <v>74.599999999999994</v>
      </c>
      <c r="H19" s="17">
        <v>2.4</v>
      </c>
      <c r="I19" s="17">
        <v>0.3</v>
      </c>
      <c r="J19" s="18">
        <v>15.7</v>
      </c>
    </row>
    <row r="20" spans="1:10">
      <c r="A20" s="7"/>
      <c r="B20" s="1" t="s">
        <v>19</v>
      </c>
      <c r="C20" s="2"/>
      <c r="D20" s="34" t="s">
        <v>44</v>
      </c>
      <c r="E20" s="17">
        <v>36</v>
      </c>
      <c r="F20" s="26">
        <v>2.33</v>
      </c>
      <c r="G20" s="17">
        <v>75.599999999999994</v>
      </c>
      <c r="H20" s="17">
        <v>2.5</v>
      </c>
      <c r="I20" s="17">
        <v>0.3</v>
      </c>
      <c r="J20" s="18">
        <v>15.1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>SUM(E14:E21)</f>
        <v>778</v>
      </c>
      <c r="F22" s="27">
        <f>SUM(F14:F21)</f>
        <v>86.01</v>
      </c>
      <c r="G22" s="19">
        <f>SUM(G14:G21)</f>
        <v>752.2</v>
      </c>
      <c r="H22" s="19">
        <f t="shared" ref="H22:J22" si="1">SUM(H14:H21)</f>
        <v>25.8</v>
      </c>
      <c r="I22" s="19">
        <f t="shared" si="1"/>
        <v>27</v>
      </c>
      <c r="J22" s="19">
        <f t="shared" si="1"/>
        <v>101.3</v>
      </c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>
        <f>G10+G22</f>
        <v>1242.5</v>
      </c>
      <c r="H24" s="17">
        <f t="shared" ref="H24:J24" si="2">H10+H22</f>
        <v>37.4</v>
      </c>
      <c r="I24" s="17">
        <f t="shared" si="2"/>
        <v>37.4</v>
      </c>
      <c r="J24" s="17">
        <f t="shared" si="2"/>
        <v>188.89999999999998</v>
      </c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sgous6</cp:lastModifiedBy>
  <dcterms:created xsi:type="dcterms:W3CDTF">2015-06-05T18:19:34Z</dcterms:created>
  <dcterms:modified xsi:type="dcterms:W3CDTF">2023-10-20T07:56:08Z</dcterms:modified>
</cp:coreProperties>
</file>